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875\Desktop\sokol\kapka krve\"/>
    </mc:Choice>
  </mc:AlternateContent>
  <xr:revisionPtr revIDLastSave="0" documentId="13_ncr:1_{B3BDC9ED-7E7B-45F9-A0F6-7570432B640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efinitivní" sheetId="2" r:id="rId1"/>
    <sheet name="List3" sheetId="3" r:id="rId2"/>
  </sheets>
  <definedNames>
    <definedName name="_xlnm.Print_Area" localSheetId="0">definitivní!$A$1:$O$161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0" i="2" l="1"/>
  <c r="D140" i="2"/>
  <c r="E86" i="2"/>
  <c r="D86" i="2"/>
  <c r="E45" i="2"/>
  <c r="D45" i="2"/>
</calcChain>
</file>

<file path=xl/sharedStrings.xml><?xml version="1.0" encoding="utf-8"?>
<sst xmlns="http://schemas.openxmlformats.org/spreadsheetml/2006/main" count="371" uniqueCount="122">
  <si>
    <t>1.7.-31.12.2018</t>
  </si>
  <si>
    <t xml:space="preserve">pořadí </t>
  </si>
  <si>
    <t>celkové výsledky</t>
  </si>
  <si>
    <t>T.J Sokol</t>
  </si>
  <si>
    <t>župa</t>
  </si>
  <si>
    <t xml:space="preserve">počet odběrů </t>
  </si>
  <si>
    <t>počet dárců</t>
  </si>
  <si>
    <t>1.</t>
  </si>
  <si>
    <t>Komárov</t>
  </si>
  <si>
    <t>Jungmannova</t>
  </si>
  <si>
    <t>2.</t>
  </si>
  <si>
    <t>Příbram</t>
  </si>
  <si>
    <t>Opočno</t>
  </si>
  <si>
    <t>Orlická</t>
  </si>
  <si>
    <t>3.</t>
  </si>
  <si>
    <t>Krásná Hora n. Vltavou</t>
  </si>
  <si>
    <t>Blanická</t>
  </si>
  <si>
    <t>4.</t>
  </si>
  <si>
    <t>5.</t>
  </si>
  <si>
    <t>Domašín</t>
  </si>
  <si>
    <t>6.-8.</t>
  </si>
  <si>
    <t>Dvůr Králové n. Labem</t>
  </si>
  <si>
    <t>Pokrkonošská Jiráskova</t>
  </si>
  <si>
    <t>Týniště n. Orlicí</t>
  </si>
  <si>
    <t>6.</t>
  </si>
  <si>
    <t>Bzenec</t>
  </si>
  <si>
    <t>Slovácká</t>
  </si>
  <si>
    <t>Chocerady</t>
  </si>
  <si>
    <t>Barákova</t>
  </si>
  <si>
    <t>6.-7.</t>
  </si>
  <si>
    <t>Týn n. Bečvou</t>
  </si>
  <si>
    <t>Středomoravská Kratochvílova</t>
  </si>
  <si>
    <t>Praha Libeň</t>
  </si>
  <si>
    <t>Jana Podlipného</t>
  </si>
  <si>
    <t>Dobříš</t>
  </si>
  <si>
    <t>Zlín</t>
  </si>
  <si>
    <t>Brno Žabovřesky</t>
  </si>
  <si>
    <t>Jana Máchala</t>
  </si>
  <si>
    <t>7.</t>
  </si>
  <si>
    <t>Komenského</t>
  </si>
  <si>
    <t>8.</t>
  </si>
  <si>
    <t>9.-10.</t>
  </si>
  <si>
    <t>Roudnice n. Labem</t>
  </si>
  <si>
    <t>Podřipská</t>
  </si>
  <si>
    <t>Liberec  7 Horní Růžodol</t>
  </si>
  <si>
    <t>Ještědská</t>
  </si>
  <si>
    <t>Střelice</t>
  </si>
  <si>
    <t>Olomoucká Smrčkova</t>
  </si>
  <si>
    <t>Kobyly</t>
  </si>
  <si>
    <t>Rokycany</t>
  </si>
  <si>
    <t>Rokycanova</t>
  </si>
  <si>
    <t>Smolkov</t>
  </si>
  <si>
    <t>Moravskoslezská</t>
  </si>
  <si>
    <t>Ledeč n. Sázavou</t>
  </si>
  <si>
    <t>Havlíčkova</t>
  </si>
  <si>
    <t>11.</t>
  </si>
  <si>
    <t>11.-12.</t>
  </si>
  <si>
    <t>Přerov</t>
  </si>
  <si>
    <t>12.-13.</t>
  </si>
  <si>
    <t>12.</t>
  </si>
  <si>
    <t>13.-14.</t>
  </si>
  <si>
    <t>Kařez</t>
  </si>
  <si>
    <t>13.</t>
  </si>
  <si>
    <t>14.-15.</t>
  </si>
  <si>
    <t>Dobřív</t>
  </si>
  <si>
    <t>Hořovice</t>
  </si>
  <si>
    <t>15.</t>
  </si>
  <si>
    <t>Vyšehrad</t>
  </si>
  <si>
    <t>Scheinerova</t>
  </si>
  <si>
    <t>15.-16.</t>
  </si>
  <si>
    <t>Mirošov</t>
  </si>
  <si>
    <t>Doloplazy</t>
  </si>
  <si>
    <t>16.</t>
  </si>
  <si>
    <t>Náměšť na Hané</t>
  </si>
  <si>
    <t>17.</t>
  </si>
  <si>
    <t>Litovel</t>
  </si>
  <si>
    <t>Olomouc Nové Sady</t>
  </si>
  <si>
    <t>18.</t>
  </si>
  <si>
    <t>19.</t>
  </si>
  <si>
    <t>19.-23.</t>
  </si>
  <si>
    <t>20.-24.</t>
  </si>
  <si>
    <t>20.</t>
  </si>
  <si>
    <t>Stupno</t>
  </si>
  <si>
    <t>21.</t>
  </si>
  <si>
    <t>22.-23.</t>
  </si>
  <si>
    <t>Vráž</t>
  </si>
  <si>
    <t>Troubelice</t>
  </si>
  <si>
    <t xml:space="preserve">Olomouc </t>
  </si>
  <si>
    <t>24.-25.</t>
  </si>
  <si>
    <t>24.</t>
  </si>
  <si>
    <t>OLomoucká Smrčkova</t>
  </si>
  <si>
    <t>25.</t>
  </si>
  <si>
    <t>25.-26.</t>
  </si>
  <si>
    <t>26.</t>
  </si>
  <si>
    <t>26.-27.</t>
  </si>
  <si>
    <t>27.-31.</t>
  </si>
  <si>
    <t>Nový Hradec Králové</t>
  </si>
  <si>
    <t>28.-29.</t>
  </si>
  <si>
    <t>Olomouc  Chválkovice</t>
  </si>
  <si>
    <t>30.-31.</t>
  </si>
  <si>
    <t>Bílá Lhota</t>
  </si>
  <si>
    <t>32.-35.</t>
  </si>
  <si>
    <t>32.</t>
  </si>
  <si>
    <t>32.-38.</t>
  </si>
  <si>
    <t>33.-34.</t>
  </si>
  <si>
    <t>Brno - Ivanovice</t>
  </si>
  <si>
    <t>dr. Jindry Vaníčka</t>
  </si>
  <si>
    <t>Hlubočepy</t>
  </si>
  <si>
    <t>Podbělohorská</t>
  </si>
  <si>
    <t>Zbiroh</t>
  </si>
  <si>
    <t>35.</t>
  </si>
  <si>
    <t>36.-38.</t>
  </si>
  <si>
    <t>Břasy</t>
  </si>
  <si>
    <t>39.-41.</t>
  </si>
  <si>
    <t>celkem</t>
  </si>
  <si>
    <t xml:space="preserve">   Sokolská kapka  krve</t>
  </si>
  <si>
    <r>
      <rPr>
        <sz val="16"/>
        <color rgb="FF0070C0"/>
        <rFont val="Arial"/>
        <family val="2"/>
        <charset val="238"/>
      </rPr>
      <t xml:space="preserve">                </t>
    </r>
    <r>
      <rPr>
        <u/>
        <sz val="16"/>
        <color rgb="FF0070C0"/>
        <rFont val="Arial"/>
        <family val="2"/>
        <charset val="238"/>
      </rPr>
      <t>Výsledky za jednotlivá pololetí roku 2017</t>
    </r>
  </si>
  <si>
    <t xml:space="preserve">                              1.1. - 30.6. 2018</t>
  </si>
  <si>
    <t>pořadí</t>
  </si>
  <si>
    <t xml:space="preserve">        V Sokole Libeň v roce 2018 krev darovali: </t>
  </si>
  <si>
    <t xml:space="preserve">                     Filip Dostál, Tomáš Dragoun, Vít Jakoubek, Martin Kubů, Jan Přech. </t>
  </si>
  <si>
    <r>
      <rPr>
        <sz val="18"/>
        <color rgb="FF000000"/>
        <rFont val="Calibri"/>
        <family val="2"/>
        <charset val="238"/>
      </rPr>
      <t xml:space="preserve">                       </t>
    </r>
    <r>
      <rPr>
        <b/>
        <sz val="18"/>
        <color rgb="FF000000"/>
        <rFont val="Calibri"/>
        <family val="2"/>
        <charset val="238"/>
      </rPr>
      <t xml:space="preserve"> </t>
    </r>
    <r>
      <rPr>
        <b/>
        <sz val="20"/>
        <color rgb="FFFF0000"/>
        <rFont val="Calibri"/>
        <family val="2"/>
        <charset val="238"/>
      </rPr>
      <t xml:space="preserve">Celkové výsledky za rok 2018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</si>
</sst>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Arial"/>
    </font>
    <font>
      <sz val="11"/>
      <name val="Calibri"/>
    </font>
    <font>
      <sz val="11"/>
      <color rgb="FF000000"/>
      <name val="'Calibri'"/>
    </font>
    <font>
      <sz val="11"/>
      <color rgb="FF000000"/>
      <name val="Calibri"/>
      <family val="2"/>
      <charset val="238"/>
    </font>
    <font>
      <b/>
      <sz val="18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20"/>
      <color rgb="FF000000"/>
      <name val="Calibri"/>
      <family val="2"/>
      <charset val="238"/>
    </font>
    <font>
      <b/>
      <sz val="36"/>
      <color rgb="FFFF0000"/>
      <name val="Arial"/>
      <family val="2"/>
      <charset val="238"/>
    </font>
    <font>
      <b/>
      <sz val="36"/>
      <color rgb="FF000000"/>
      <name val="Calibri"/>
      <family val="2"/>
      <charset val="238"/>
    </font>
    <font>
      <sz val="36"/>
      <color rgb="FF000000"/>
      <name val="Calibri"/>
      <family val="2"/>
      <charset val="238"/>
    </font>
    <font>
      <u/>
      <sz val="16"/>
      <color rgb="FF0070C0"/>
      <name val="Arial"/>
      <family val="2"/>
      <charset val="238"/>
    </font>
    <font>
      <sz val="16"/>
      <color rgb="FF0070C0"/>
      <name val="Arial"/>
      <family val="2"/>
      <charset val="238"/>
    </font>
    <font>
      <b/>
      <sz val="20"/>
      <color rgb="FF6AA84F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8"/>
      <color rgb="FF000000"/>
      <name val="Calibri"/>
      <family val="2"/>
      <charset val="238"/>
    </font>
    <font>
      <b/>
      <sz val="20"/>
      <color rgb="FFFF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5"/>
        <bgColor rgb="FFFFFFFF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1" xfId="0" applyFont="1" applyBorder="1" applyAlignment="1"/>
    <xf numFmtId="0" fontId="0" fillId="2" borderId="1" xfId="0" applyFont="1" applyFill="1" applyBorder="1" applyAlignment="1"/>
    <xf numFmtId="0" fontId="1" fillId="2" borderId="1" xfId="0" applyFont="1" applyFill="1" applyBorder="1" applyAlignment="1"/>
    <xf numFmtId="0" fontId="0" fillId="3" borderId="1" xfId="0" applyFont="1" applyFill="1" applyBorder="1" applyAlignment="1"/>
    <xf numFmtId="0" fontId="0" fillId="0" borderId="1" xfId="0" applyFont="1" applyBorder="1" applyAlignment="1"/>
    <xf numFmtId="0" fontId="0" fillId="0" borderId="4" xfId="0" applyFont="1" applyBorder="1" applyAlignment="1"/>
    <xf numFmtId="0" fontId="0" fillId="3" borderId="5" xfId="0" applyFont="1" applyFill="1" applyBorder="1" applyAlignment="1"/>
    <xf numFmtId="0" fontId="0" fillId="3" borderId="1" xfId="0" applyFont="1" applyFill="1" applyBorder="1" applyAlignment="1"/>
    <xf numFmtId="0" fontId="2" fillId="3" borderId="5" xfId="0" applyFont="1" applyFill="1" applyBorder="1" applyAlignment="1"/>
    <xf numFmtId="0" fontId="0" fillId="0" borderId="0" xfId="0" applyFont="1" applyAlignment="1"/>
    <xf numFmtId="0" fontId="4" fillId="0" borderId="1" xfId="0" applyFont="1" applyBorder="1" applyAlignment="1"/>
    <xf numFmtId="0" fontId="0" fillId="0" borderId="6" xfId="0" applyFont="1" applyBorder="1" applyAlignment="1"/>
    <xf numFmtId="0" fontId="0" fillId="0" borderId="6" xfId="0" applyFont="1" applyBorder="1" applyAlignment="1"/>
    <xf numFmtId="0" fontId="3" fillId="0" borderId="1" xfId="0" applyFont="1" applyBorder="1" applyAlignment="1"/>
    <xf numFmtId="0" fontId="0" fillId="3" borderId="4" xfId="0" applyFont="1" applyFill="1" applyBorder="1" applyAlignment="1"/>
    <xf numFmtId="0" fontId="0" fillId="0" borderId="1" xfId="0" applyFont="1" applyBorder="1" applyAlignment="1"/>
    <xf numFmtId="0" fontId="0" fillId="0" borderId="1" xfId="0" applyFont="1" applyBorder="1" applyAlignment="1"/>
    <xf numFmtId="0" fontId="0" fillId="0" borderId="1" xfId="0" applyFont="1" applyBorder="1" applyAlignment="1">
      <alignment horizontal="right"/>
    </xf>
    <xf numFmtId="0" fontId="0" fillId="0" borderId="1" xfId="0" applyFont="1" applyBorder="1" applyAlignment="1"/>
    <xf numFmtId="0" fontId="0" fillId="0" borderId="0" xfId="0" applyFont="1" applyAlignment="1"/>
    <xf numFmtId="0" fontId="0" fillId="0" borderId="1" xfId="0" applyFont="1" applyBorder="1" applyAlignment="1">
      <alignment horizontal="right"/>
    </xf>
    <xf numFmtId="0" fontId="1" fillId="4" borderId="1" xfId="0" applyFont="1" applyFill="1" applyBorder="1" applyAlignment="1"/>
    <xf numFmtId="0" fontId="0" fillId="4" borderId="1" xfId="0" applyFont="1" applyFill="1" applyBorder="1" applyAlignment="1"/>
    <xf numFmtId="0" fontId="0" fillId="4" borderId="7" xfId="0" applyFont="1" applyFill="1" applyBorder="1" applyAlignment="1"/>
    <xf numFmtId="0" fontId="0" fillId="4" borderId="2" xfId="0" applyFont="1" applyFill="1" applyBorder="1" applyAlignment="1"/>
    <xf numFmtId="0" fontId="0" fillId="4" borderId="3" xfId="0" applyFont="1" applyFill="1" applyBorder="1" applyAlignment="1"/>
    <xf numFmtId="0" fontId="0" fillId="4" borderId="8" xfId="0" applyFont="1" applyFill="1" applyBorder="1" applyAlignment="1"/>
    <xf numFmtId="0" fontId="6" fillId="0" borderId="0" xfId="0" applyFont="1" applyAlignment="1">
      <alignment vertical="center"/>
    </xf>
    <xf numFmtId="0" fontId="5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/>
    <xf numFmtId="0" fontId="14" fillId="0" borderId="0" xfId="0" applyFont="1" applyAlignment="1"/>
    <xf numFmtId="0" fontId="15" fillId="0" borderId="0" xfId="0" applyFont="1" applyAlignment="1">
      <alignment vertical="center"/>
    </xf>
    <xf numFmtId="0" fontId="5" fillId="2" borderId="1" xfId="0" applyFont="1" applyFill="1" applyBorder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0" fillId="5" borderId="1" xfId="0" applyFont="1" applyFill="1" applyBorder="1" applyAlignment="1"/>
    <xf numFmtId="0" fontId="0" fillId="6" borderId="1" xfId="0" applyFont="1" applyFill="1" applyBorder="1" applyAlignment="1"/>
    <xf numFmtId="0" fontId="0" fillId="6" borderId="6" xfId="0" applyFont="1" applyFill="1" applyBorder="1" applyAlignment="1"/>
    <xf numFmtId="0" fontId="2" fillId="5" borderId="1" xfId="0" applyFont="1" applyFill="1" applyBorder="1" applyAlignment="1"/>
    <xf numFmtId="0" fontId="5" fillId="0" borderId="1" xfId="0" applyFont="1" applyBorder="1" applyAlignment="1"/>
    <xf numFmtId="0" fontId="21" fillId="2" borderId="1" xfId="0" applyFont="1" applyFill="1" applyBorder="1" applyAlignment="1"/>
    <xf numFmtId="0" fontId="0" fillId="3" borderId="10" xfId="0" applyFont="1" applyFill="1" applyBorder="1" applyAlignment="1"/>
    <xf numFmtId="0" fontId="0" fillId="0" borderId="10" xfId="0" applyFont="1" applyBorder="1" applyAlignment="1"/>
    <xf numFmtId="0" fontId="0" fillId="0" borderId="5" xfId="0" applyFont="1" applyBorder="1" applyAlignment="1"/>
    <xf numFmtId="0" fontId="3" fillId="0" borderId="9" xfId="0" applyFont="1" applyBorder="1" applyAlignment="1"/>
    <xf numFmtId="0" fontId="0" fillId="0" borderId="9" xfId="0" applyFont="1" applyBorder="1" applyAlignment="1"/>
    <xf numFmtId="0" fontId="0" fillId="3" borderId="9" xfId="0" applyFont="1" applyFill="1" applyBorder="1" applyAlignment="1"/>
    <xf numFmtId="0" fontId="3" fillId="0" borderId="5" xfId="0" applyFont="1" applyBorder="1" applyAlignment="1"/>
    <xf numFmtId="0" fontId="0" fillId="0" borderId="11" xfId="0" applyFont="1" applyBorder="1" applyAlignment="1"/>
    <xf numFmtId="0" fontId="6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Q143"/>
  <sheetViews>
    <sheetView tabSelected="1" view="pageBreakPreview" zoomScale="90" zoomScaleNormal="100" zoomScaleSheetLayoutView="90" workbookViewId="0">
      <selection activeCell="A96" sqref="A96"/>
    </sheetView>
  </sheetViews>
  <sheetFormatPr defaultColWidth="14.42578125" defaultRowHeight="15" customHeight="1"/>
  <cols>
    <col min="1" max="1" width="8.7109375" customWidth="1"/>
    <col min="2" max="2" width="21.28515625" customWidth="1"/>
    <col min="3" max="3" width="32" customWidth="1"/>
    <col min="4" max="4" width="15.85546875" customWidth="1"/>
    <col min="5" max="5" width="13.28515625" customWidth="1"/>
    <col min="6" max="6" width="8.7109375" customWidth="1"/>
    <col min="7" max="7" width="22.42578125" customWidth="1"/>
    <col min="8" max="8" width="28.42578125" customWidth="1"/>
    <col min="9" max="9" width="13" customWidth="1"/>
    <col min="10" max="10" width="13.85546875" customWidth="1"/>
    <col min="11" max="11" width="15" customWidth="1"/>
    <col min="12" max="13" width="8.7109375" customWidth="1"/>
    <col min="14" max="14" width="32.42578125" customWidth="1"/>
    <col min="15" max="15" width="30" customWidth="1"/>
    <col min="16" max="16" width="12.42578125" customWidth="1"/>
    <col min="17" max="17" width="13.7109375" customWidth="1"/>
    <col min="18" max="26" width="8.7109375" customWidth="1"/>
  </cols>
  <sheetData>
    <row r="1" spans="1:17" ht="46.5">
      <c r="A1" s="37" t="s">
        <v>115</v>
      </c>
      <c r="B1" s="38"/>
      <c r="C1" s="38"/>
      <c r="D1" s="39"/>
      <c r="E1" s="39"/>
      <c r="F1" s="39"/>
      <c r="K1" s="1"/>
      <c r="N1" s="1"/>
      <c r="O1" s="1"/>
      <c r="P1" s="1"/>
      <c r="Q1" s="1"/>
    </row>
    <row r="2" spans="1:17" ht="23.25">
      <c r="A2" s="40" t="s">
        <v>116</v>
      </c>
      <c r="B2" s="34"/>
      <c r="C2" s="35"/>
      <c r="D2" s="34"/>
      <c r="E2" s="34"/>
      <c r="K2" s="1"/>
      <c r="N2" s="1"/>
      <c r="O2" s="1"/>
      <c r="P2" s="1"/>
      <c r="Q2" s="1"/>
    </row>
    <row r="3" spans="1:17" ht="18.75" customHeight="1">
      <c r="A3" s="30" t="s">
        <v>117</v>
      </c>
      <c r="B3" s="33"/>
      <c r="C3" s="33"/>
      <c r="N3" s="1"/>
      <c r="O3" s="2" t="s">
        <v>2</v>
      </c>
      <c r="P3" s="1"/>
      <c r="Q3" s="1"/>
    </row>
    <row r="4" spans="1:17" ht="28.5" customHeight="1">
      <c r="B4" s="1"/>
      <c r="C4" s="1"/>
      <c r="D4" s="1"/>
      <c r="E4" s="1"/>
    </row>
    <row r="5" spans="1:17">
      <c r="A5" s="4" t="s">
        <v>1</v>
      </c>
      <c r="B5" s="5" t="s">
        <v>3</v>
      </c>
      <c r="C5" s="49" t="s">
        <v>4</v>
      </c>
      <c r="D5" s="4" t="s">
        <v>5</v>
      </c>
      <c r="E5" s="4" t="s">
        <v>6</v>
      </c>
    </row>
    <row r="6" spans="1:17">
      <c r="A6" s="6" t="s">
        <v>7</v>
      </c>
      <c r="B6" s="3" t="s">
        <v>8</v>
      </c>
      <c r="C6" s="3" t="s">
        <v>9</v>
      </c>
      <c r="D6" s="7">
        <v>45</v>
      </c>
      <c r="E6" s="7">
        <v>27</v>
      </c>
    </row>
    <row r="7" spans="1:17">
      <c r="A7" s="10" t="s">
        <v>10</v>
      </c>
      <c r="B7" s="7" t="s">
        <v>11</v>
      </c>
      <c r="C7" s="3" t="s">
        <v>9</v>
      </c>
      <c r="D7" s="7">
        <v>9</v>
      </c>
      <c r="E7" s="7">
        <v>4</v>
      </c>
    </row>
    <row r="8" spans="1:17">
      <c r="A8" s="10" t="s">
        <v>14</v>
      </c>
      <c r="B8" s="7" t="s">
        <v>12</v>
      </c>
      <c r="C8" s="7" t="s">
        <v>13</v>
      </c>
      <c r="D8" s="7">
        <v>8</v>
      </c>
      <c r="E8" s="7">
        <v>6</v>
      </c>
    </row>
    <row r="9" spans="1:17">
      <c r="A9" s="10" t="s">
        <v>17</v>
      </c>
      <c r="B9" s="7" t="s">
        <v>15</v>
      </c>
      <c r="C9" s="7" t="s">
        <v>16</v>
      </c>
      <c r="D9" s="7">
        <v>8</v>
      </c>
      <c r="E9" s="7">
        <v>5</v>
      </c>
    </row>
    <row r="10" spans="1:17">
      <c r="A10" s="10" t="s">
        <v>18</v>
      </c>
      <c r="B10" s="7" t="s">
        <v>19</v>
      </c>
      <c r="C10" s="7" t="s">
        <v>16</v>
      </c>
      <c r="D10" s="7">
        <v>7</v>
      </c>
      <c r="E10" s="7">
        <v>4</v>
      </c>
    </row>
    <row r="11" spans="1:17">
      <c r="A11" s="10" t="s">
        <v>20</v>
      </c>
      <c r="B11" s="3" t="s">
        <v>21</v>
      </c>
      <c r="C11" s="3" t="s">
        <v>22</v>
      </c>
      <c r="D11" s="3">
        <v>6</v>
      </c>
      <c r="E11" s="3">
        <v>4</v>
      </c>
    </row>
    <row r="12" spans="1:17">
      <c r="A12" s="13" t="s">
        <v>20</v>
      </c>
      <c r="B12" s="7" t="s">
        <v>36</v>
      </c>
      <c r="C12" s="7" t="s">
        <v>37</v>
      </c>
      <c r="D12" s="7">
        <v>6</v>
      </c>
      <c r="E12" s="7">
        <v>4</v>
      </c>
    </row>
    <row r="13" spans="1:17">
      <c r="A13" s="13" t="s">
        <v>20</v>
      </c>
      <c r="B13" s="7" t="s">
        <v>35</v>
      </c>
      <c r="C13" s="7" t="s">
        <v>39</v>
      </c>
      <c r="D13" s="7">
        <v>6</v>
      </c>
      <c r="E13" s="7">
        <v>4</v>
      </c>
    </row>
    <row r="14" spans="1:17">
      <c r="A14" s="44" t="s">
        <v>41</v>
      </c>
      <c r="B14" s="45" t="s">
        <v>32</v>
      </c>
      <c r="C14" s="45" t="s">
        <v>33</v>
      </c>
      <c r="D14" s="45">
        <v>6</v>
      </c>
      <c r="E14" s="45">
        <v>3</v>
      </c>
    </row>
    <row r="15" spans="1:17">
      <c r="A15" s="16" t="s">
        <v>41</v>
      </c>
      <c r="B15" s="7" t="s">
        <v>46</v>
      </c>
      <c r="C15" s="7" t="s">
        <v>47</v>
      </c>
      <c r="D15" s="7">
        <v>6</v>
      </c>
      <c r="E15" s="7">
        <v>3</v>
      </c>
    </row>
    <row r="16" spans="1:17">
      <c r="A16" s="16" t="s">
        <v>55</v>
      </c>
      <c r="B16" s="3" t="s">
        <v>49</v>
      </c>
      <c r="C16" s="3" t="s">
        <v>50</v>
      </c>
      <c r="D16" s="7">
        <v>5</v>
      </c>
      <c r="E16" s="7">
        <v>5</v>
      </c>
    </row>
    <row r="17" spans="1:5">
      <c r="A17" s="16" t="s">
        <v>58</v>
      </c>
      <c r="B17" s="7" t="s">
        <v>57</v>
      </c>
      <c r="C17" s="7" t="s">
        <v>31</v>
      </c>
      <c r="D17" s="7">
        <v>5</v>
      </c>
      <c r="E17" s="7">
        <v>4</v>
      </c>
    </row>
    <row r="18" spans="1:5">
      <c r="A18" s="50" t="s">
        <v>58</v>
      </c>
      <c r="B18" s="51" t="s">
        <v>53</v>
      </c>
      <c r="C18" s="51" t="s">
        <v>54</v>
      </c>
      <c r="D18" s="7">
        <v>5</v>
      </c>
      <c r="E18" s="3">
        <v>4</v>
      </c>
    </row>
    <row r="19" spans="1:5">
      <c r="A19" s="53" t="s">
        <v>60</v>
      </c>
      <c r="B19" s="54" t="s">
        <v>48</v>
      </c>
      <c r="C19" s="54" t="s">
        <v>45</v>
      </c>
      <c r="D19" s="15">
        <v>5</v>
      </c>
      <c r="E19" s="3">
        <v>3</v>
      </c>
    </row>
    <row r="20" spans="1:5">
      <c r="A20" s="55" t="s">
        <v>60</v>
      </c>
      <c r="B20" s="54" t="s">
        <v>65</v>
      </c>
      <c r="C20" s="54" t="s">
        <v>9</v>
      </c>
      <c r="D20" s="15">
        <v>5</v>
      </c>
      <c r="E20" s="7">
        <v>3</v>
      </c>
    </row>
    <row r="21" spans="1:5">
      <c r="A21" s="55" t="s">
        <v>69</v>
      </c>
      <c r="B21" s="54" t="s">
        <v>71</v>
      </c>
      <c r="C21" s="54" t="s">
        <v>47</v>
      </c>
      <c r="D21" s="15">
        <v>5</v>
      </c>
      <c r="E21" s="7">
        <v>2</v>
      </c>
    </row>
    <row r="22" spans="1:5">
      <c r="A22" s="53" t="s">
        <v>69</v>
      </c>
      <c r="B22" s="54" t="s">
        <v>30</v>
      </c>
      <c r="C22" s="54" t="s">
        <v>31</v>
      </c>
      <c r="D22" s="15">
        <v>5</v>
      </c>
      <c r="E22" s="7">
        <v>2</v>
      </c>
    </row>
    <row r="23" spans="1:5">
      <c r="A23" s="53" t="s">
        <v>74</v>
      </c>
      <c r="B23" s="54" t="s">
        <v>23</v>
      </c>
      <c r="C23" s="54" t="s">
        <v>13</v>
      </c>
      <c r="D23" s="15">
        <v>4</v>
      </c>
      <c r="E23" s="7">
        <v>4</v>
      </c>
    </row>
    <row r="24" spans="1:5">
      <c r="A24" s="53" t="s">
        <v>77</v>
      </c>
      <c r="B24" s="54" t="s">
        <v>27</v>
      </c>
      <c r="C24" s="54" t="s">
        <v>28</v>
      </c>
      <c r="D24" s="15">
        <v>4</v>
      </c>
      <c r="E24" s="7">
        <v>3</v>
      </c>
    </row>
    <row r="25" spans="1:5">
      <c r="A25" s="55" t="s">
        <v>79</v>
      </c>
      <c r="B25" s="54" t="s">
        <v>64</v>
      </c>
      <c r="C25" s="54" t="s">
        <v>50</v>
      </c>
      <c r="D25" s="15">
        <v>4</v>
      </c>
      <c r="E25" s="3">
        <v>2</v>
      </c>
    </row>
    <row r="26" spans="1:5">
      <c r="A26" s="9" t="s">
        <v>79</v>
      </c>
      <c r="B26" s="52" t="s">
        <v>70</v>
      </c>
      <c r="C26" s="52" t="s">
        <v>50</v>
      </c>
      <c r="D26" s="3">
        <v>4</v>
      </c>
      <c r="E26" s="3">
        <v>2</v>
      </c>
    </row>
    <row r="27" spans="1:5">
      <c r="A27" s="10" t="s">
        <v>79</v>
      </c>
      <c r="B27" s="3" t="s">
        <v>82</v>
      </c>
      <c r="C27" s="3" t="s">
        <v>50</v>
      </c>
      <c r="D27" s="7">
        <v>4</v>
      </c>
      <c r="E27" s="7">
        <v>2</v>
      </c>
    </row>
    <row r="28" spans="1:5">
      <c r="A28" s="10" t="s">
        <v>79</v>
      </c>
      <c r="B28" s="7" t="s">
        <v>85</v>
      </c>
      <c r="C28" s="7" t="s">
        <v>9</v>
      </c>
      <c r="D28" s="7">
        <v>4</v>
      </c>
      <c r="E28" s="7">
        <v>2</v>
      </c>
    </row>
    <row r="29" spans="1:5">
      <c r="A29" s="10" t="s">
        <v>79</v>
      </c>
      <c r="B29" s="7" t="s">
        <v>76</v>
      </c>
      <c r="C29" s="7" t="s">
        <v>47</v>
      </c>
      <c r="D29" s="7">
        <v>4</v>
      </c>
      <c r="E29" s="7">
        <v>2</v>
      </c>
    </row>
    <row r="30" spans="1:5">
      <c r="A30" s="16" t="s">
        <v>89</v>
      </c>
      <c r="B30" s="7" t="s">
        <v>75</v>
      </c>
      <c r="C30" s="7" t="s">
        <v>47</v>
      </c>
      <c r="D30" s="7">
        <v>3</v>
      </c>
      <c r="E30" s="7">
        <v>3</v>
      </c>
    </row>
    <row r="31" spans="1:5">
      <c r="A31" s="16" t="s">
        <v>92</v>
      </c>
      <c r="B31" s="3" t="s">
        <v>61</v>
      </c>
      <c r="C31" s="3" t="s">
        <v>50</v>
      </c>
      <c r="D31" s="7">
        <v>2</v>
      </c>
      <c r="E31" s="7">
        <v>2</v>
      </c>
    </row>
    <row r="32" spans="1:5">
      <c r="A32" s="16" t="s">
        <v>92</v>
      </c>
      <c r="B32" s="7" t="s">
        <v>86</v>
      </c>
      <c r="C32" s="7" t="s">
        <v>47</v>
      </c>
      <c r="D32" s="7">
        <v>2</v>
      </c>
      <c r="E32" s="7">
        <v>2</v>
      </c>
    </row>
    <row r="33" spans="1:5">
      <c r="A33" s="16" t="s">
        <v>95</v>
      </c>
      <c r="B33" s="7" t="s">
        <v>96</v>
      </c>
      <c r="C33" s="7" t="s">
        <v>13</v>
      </c>
      <c r="D33" s="7">
        <v>2</v>
      </c>
      <c r="E33" s="7">
        <v>1</v>
      </c>
    </row>
    <row r="34" spans="1:5">
      <c r="A34" s="16" t="s">
        <v>95</v>
      </c>
      <c r="B34" s="7" t="s">
        <v>34</v>
      </c>
      <c r="C34" s="16" t="s">
        <v>9</v>
      </c>
      <c r="D34" s="7">
        <v>2</v>
      </c>
      <c r="E34" s="7">
        <v>1</v>
      </c>
    </row>
    <row r="35" spans="1:5">
      <c r="A35" s="16" t="s">
        <v>95</v>
      </c>
      <c r="B35" s="18" t="s">
        <v>42</v>
      </c>
      <c r="C35" s="18" t="s">
        <v>43</v>
      </c>
      <c r="D35" s="20">
        <v>2</v>
      </c>
      <c r="E35" s="20">
        <v>1</v>
      </c>
    </row>
    <row r="36" spans="1:5">
      <c r="A36" s="10" t="s">
        <v>95</v>
      </c>
      <c r="B36" s="7" t="s">
        <v>25</v>
      </c>
      <c r="C36" s="7" t="s">
        <v>26</v>
      </c>
      <c r="D36" s="7">
        <v>2</v>
      </c>
      <c r="E36" s="7">
        <v>1</v>
      </c>
    </row>
    <row r="37" spans="1:5">
      <c r="A37" s="10" t="s">
        <v>95</v>
      </c>
      <c r="B37" s="7" t="s">
        <v>100</v>
      </c>
      <c r="C37" s="7" t="s">
        <v>47</v>
      </c>
      <c r="D37" s="7">
        <v>2</v>
      </c>
      <c r="E37" s="7">
        <v>1</v>
      </c>
    </row>
    <row r="38" spans="1:5">
      <c r="A38" s="10" t="s">
        <v>103</v>
      </c>
      <c r="B38" s="7" t="s">
        <v>67</v>
      </c>
      <c r="C38" s="7" t="s">
        <v>68</v>
      </c>
      <c r="D38" s="7">
        <v>1</v>
      </c>
      <c r="E38" s="7">
        <v>1</v>
      </c>
    </row>
    <row r="39" spans="1:5">
      <c r="A39" s="10" t="s">
        <v>103</v>
      </c>
      <c r="B39" s="7" t="s">
        <v>51</v>
      </c>
      <c r="C39" s="7" t="s">
        <v>52</v>
      </c>
      <c r="D39" s="7">
        <v>1</v>
      </c>
      <c r="E39" s="7">
        <v>1</v>
      </c>
    </row>
    <row r="40" spans="1:5">
      <c r="A40" s="10" t="s">
        <v>103</v>
      </c>
      <c r="B40" s="7" t="s">
        <v>73</v>
      </c>
      <c r="C40" s="7" t="s">
        <v>47</v>
      </c>
      <c r="D40" s="7">
        <v>1</v>
      </c>
      <c r="E40" s="7">
        <v>1</v>
      </c>
    </row>
    <row r="41" spans="1:5">
      <c r="A41" s="10" t="s">
        <v>103</v>
      </c>
      <c r="B41" s="18" t="s">
        <v>87</v>
      </c>
      <c r="C41" s="21" t="s">
        <v>90</v>
      </c>
      <c r="D41" s="20">
        <v>1</v>
      </c>
      <c r="E41" s="20">
        <v>1</v>
      </c>
    </row>
    <row r="42" spans="1:5">
      <c r="A42" s="10" t="s">
        <v>103</v>
      </c>
      <c r="B42" s="3" t="s">
        <v>112</v>
      </c>
      <c r="C42" s="3" t="s">
        <v>50</v>
      </c>
      <c r="D42" s="3">
        <v>1</v>
      </c>
      <c r="E42" s="3">
        <v>1</v>
      </c>
    </row>
    <row r="43" spans="1:5">
      <c r="A43" s="16" t="s">
        <v>103</v>
      </c>
      <c r="B43" s="7" t="s">
        <v>105</v>
      </c>
      <c r="C43" s="16" t="s">
        <v>106</v>
      </c>
      <c r="D43" s="7">
        <v>1</v>
      </c>
      <c r="E43" s="7">
        <v>1</v>
      </c>
    </row>
    <row r="44" spans="1:5">
      <c r="A44" s="16" t="s">
        <v>103</v>
      </c>
      <c r="B44" s="16" t="s">
        <v>107</v>
      </c>
      <c r="C44" s="7" t="s">
        <v>108</v>
      </c>
      <c r="D44" s="16">
        <v>1</v>
      </c>
      <c r="E44" s="7">
        <v>1</v>
      </c>
    </row>
    <row r="45" spans="1:5">
      <c r="A45" s="6"/>
      <c r="B45" s="24" t="s">
        <v>114</v>
      </c>
      <c r="C45" s="25"/>
      <c r="D45" s="25">
        <f t="shared" ref="D45:E45" si="0">SUM(D6:D44)</f>
        <v>194</v>
      </c>
      <c r="E45" s="25">
        <f t="shared" si="0"/>
        <v>123</v>
      </c>
    </row>
    <row r="48" spans="1:5" ht="23.25">
      <c r="C48" s="58" t="s">
        <v>0</v>
      </c>
      <c r="D48" s="1"/>
    </row>
    <row r="49" spans="1:17">
      <c r="K49" s="1"/>
      <c r="N49" s="1"/>
      <c r="O49" s="1"/>
      <c r="P49" s="1"/>
      <c r="Q49" s="1"/>
    </row>
    <row r="50" spans="1:17">
      <c r="A50" s="4"/>
      <c r="B50" s="5" t="s">
        <v>3</v>
      </c>
      <c r="C50" s="5" t="s">
        <v>4</v>
      </c>
      <c r="D50" s="4" t="s">
        <v>5</v>
      </c>
      <c r="E50" s="4" t="s">
        <v>6</v>
      </c>
      <c r="F50" s="1"/>
      <c r="H50" s="1"/>
      <c r="I50" s="1"/>
      <c r="J50" s="1"/>
      <c r="K50" s="1"/>
      <c r="N50" s="1"/>
      <c r="O50" s="1"/>
      <c r="P50" s="1"/>
      <c r="Q50" s="1"/>
    </row>
    <row r="51" spans="1:17">
      <c r="A51" s="8" t="s">
        <v>7</v>
      </c>
      <c r="B51" s="3" t="s">
        <v>8</v>
      </c>
      <c r="C51" s="3" t="s">
        <v>9</v>
      </c>
      <c r="D51" s="7">
        <v>34</v>
      </c>
      <c r="E51" s="7">
        <v>20</v>
      </c>
      <c r="F51" s="1"/>
      <c r="H51" s="1"/>
      <c r="I51" s="1"/>
      <c r="J51" s="1"/>
      <c r="K51" s="1"/>
      <c r="N51" s="1"/>
      <c r="O51" s="1"/>
      <c r="P51" s="1"/>
      <c r="Q51" s="1"/>
    </row>
    <row r="52" spans="1:17">
      <c r="A52" s="8" t="s">
        <v>10</v>
      </c>
      <c r="B52" s="7" t="s">
        <v>12</v>
      </c>
      <c r="C52" s="7" t="s">
        <v>13</v>
      </c>
      <c r="D52" s="7">
        <v>18</v>
      </c>
      <c r="E52" s="7">
        <v>9</v>
      </c>
      <c r="F52" s="1"/>
      <c r="H52" s="1"/>
      <c r="I52" s="1"/>
      <c r="J52" s="1"/>
      <c r="K52" s="1"/>
      <c r="N52" s="1"/>
      <c r="O52" s="1"/>
      <c r="P52" s="1"/>
      <c r="Q52" s="1"/>
    </row>
    <row r="53" spans="1:17">
      <c r="A53" s="8" t="s">
        <v>14</v>
      </c>
      <c r="B53" s="7" t="s">
        <v>15</v>
      </c>
      <c r="C53" s="7" t="s">
        <v>16</v>
      </c>
      <c r="D53" s="7">
        <v>14</v>
      </c>
      <c r="E53" s="7">
        <v>7</v>
      </c>
      <c r="F53" s="1"/>
      <c r="H53" s="1"/>
      <c r="I53" s="1"/>
      <c r="J53" s="1"/>
      <c r="K53" s="1"/>
      <c r="N53" s="1"/>
      <c r="O53" s="1"/>
      <c r="P53" s="1"/>
      <c r="Q53" s="1"/>
    </row>
    <row r="54" spans="1:17">
      <c r="A54" s="8" t="s">
        <v>17</v>
      </c>
      <c r="B54" s="7" t="s">
        <v>11</v>
      </c>
      <c r="C54" s="3" t="s">
        <v>9</v>
      </c>
      <c r="D54" s="7">
        <v>11</v>
      </c>
      <c r="E54" s="7">
        <v>7</v>
      </c>
      <c r="F54" s="1"/>
      <c r="H54" s="1"/>
      <c r="I54" s="1"/>
      <c r="J54" s="1"/>
      <c r="K54" s="1"/>
      <c r="N54" s="1"/>
      <c r="O54" s="1"/>
      <c r="P54" s="1"/>
      <c r="Q54" s="1"/>
    </row>
    <row r="55" spans="1:17" ht="15" customHeight="1">
      <c r="A55" s="7" t="s">
        <v>18</v>
      </c>
      <c r="B55" s="7" t="s">
        <v>19</v>
      </c>
      <c r="C55" s="7" t="s">
        <v>16</v>
      </c>
      <c r="D55" s="7">
        <v>10</v>
      </c>
      <c r="E55" s="7">
        <v>6</v>
      </c>
    </row>
    <row r="56" spans="1:17" ht="15" customHeight="1">
      <c r="A56" s="8" t="s">
        <v>24</v>
      </c>
      <c r="B56" s="7" t="s">
        <v>25</v>
      </c>
      <c r="C56" s="12" t="s">
        <v>26</v>
      </c>
      <c r="D56" s="7">
        <v>10</v>
      </c>
      <c r="E56" s="7">
        <v>3</v>
      </c>
    </row>
    <row r="57" spans="1:17" ht="15" customHeight="1">
      <c r="A57" s="8" t="s">
        <v>38</v>
      </c>
      <c r="B57" s="15" t="s">
        <v>30</v>
      </c>
      <c r="C57" s="15" t="s">
        <v>31</v>
      </c>
      <c r="D57" s="7">
        <v>8</v>
      </c>
      <c r="E57" s="7">
        <v>5</v>
      </c>
    </row>
    <row r="58" spans="1:17" ht="15" customHeight="1">
      <c r="A58" s="45" t="s">
        <v>40</v>
      </c>
      <c r="B58" s="46" t="s">
        <v>32</v>
      </c>
      <c r="C58" s="46" t="s">
        <v>33</v>
      </c>
      <c r="D58" s="45">
        <v>7</v>
      </c>
      <c r="E58" s="45">
        <v>5</v>
      </c>
    </row>
    <row r="59" spans="1:17" ht="15" customHeight="1">
      <c r="A59" s="51" t="s">
        <v>41</v>
      </c>
      <c r="B59" s="51" t="s">
        <v>23</v>
      </c>
      <c r="C59" s="51" t="s">
        <v>13</v>
      </c>
      <c r="D59" s="51">
        <v>6</v>
      </c>
      <c r="E59" s="7">
        <v>5</v>
      </c>
    </row>
    <row r="60" spans="1:17" ht="15" customHeight="1">
      <c r="A60" s="54" t="s">
        <v>41</v>
      </c>
      <c r="B60" s="54" t="s">
        <v>49</v>
      </c>
      <c r="C60" s="54" t="s">
        <v>50</v>
      </c>
      <c r="D60" s="54">
        <v>6</v>
      </c>
      <c r="E60" s="15">
        <v>5</v>
      </c>
    </row>
    <row r="61" spans="1:17" ht="15" customHeight="1">
      <c r="A61" s="54" t="s">
        <v>56</v>
      </c>
      <c r="B61" s="54" t="s">
        <v>57</v>
      </c>
      <c r="C61" s="54" t="s">
        <v>31</v>
      </c>
      <c r="D61" s="54">
        <v>6</v>
      </c>
      <c r="E61" s="15">
        <v>4</v>
      </c>
    </row>
    <row r="62" spans="1:17" ht="15" customHeight="1">
      <c r="A62" s="54" t="s">
        <v>56</v>
      </c>
      <c r="B62" s="54" t="s">
        <v>36</v>
      </c>
      <c r="C62" s="54" t="s">
        <v>37</v>
      </c>
      <c r="D62" s="54">
        <v>6</v>
      </c>
      <c r="E62" s="15">
        <v>4</v>
      </c>
    </row>
    <row r="63" spans="1:17" ht="15" customHeight="1">
      <c r="A63" s="54" t="s">
        <v>60</v>
      </c>
      <c r="B63" s="54" t="s">
        <v>27</v>
      </c>
      <c r="C63" s="54" t="s">
        <v>28</v>
      </c>
      <c r="D63" s="54">
        <v>6</v>
      </c>
      <c r="E63" s="15">
        <v>3</v>
      </c>
    </row>
    <row r="64" spans="1:17" ht="15" customHeight="1">
      <c r="A64" s="53" t="s">
        <v>60</v>
      </c>
      <c r="B64" s="54" t="s">
        <v>46</v>
      </c>
      <c r="C64" s="54" t="s">
        <v>47</v>
      </c>
      <c r="D64" s="54">
        <v>6</v>
      </c>
      <c r="E64" s="15">
        <v>3</v>
      </c>
    </row>
    <row r="65" spans="1:5" ht="15" customHeight="1">
      <c r="A65" s="53" t="s">
        <v>66</v>
      </c>
      <c r="B65" s="54" t="s">
        <v>67</v>
      </c>
      <c r="C65" s="54" t="s">
        <v>68</v>
      </c>
      <c r="D65" s="54">
        <v>5</v>
      </c>
      <c r="E65" s="15">
        <v>4</v>
      </c>
    </row>
    <row r="66" spans="1:5" ht="15" customHeight="1">
      <c r="A66" s="53" t="s">
        <v>72</v>
      </c>
      <c r="B66" s="54" t="s">
        <v>48</v>
      </c>
      <c r="C66" s="54" t="s">
        <v>45</v>
      </c>
      <c r="D66" s="54">
        <v>5</v>
      </c>
      <c r="E66" s="15">
        <v>3</v>
      </c>
    </row>
    <row r="67" spans="1:5" ht="15" customHeight="1">
      <c r="A67" s="53" t="s">
        <v>74</v>
      </c>
      <c r="B67" s="54" t="s">
        <v>75</v>
      </c>
      <c r="C67" s="54" t="s">
        <v>47</v>
      </c>
      <c r="D67" s="54">
        <v>5</v>
      </c>
      <c r="E67" s="15">
        <v>3</v>
      </c>
    </row>
    <row r="68" spans="1:5" ht="15" customHeight="1">
      <c r="A68" s="53" t="s">
        <v>77</v>
      </c>
      <c r="B68" s="54" t="s">
        <v>34</v>
      </c>
      <c r="C68" s="53" t="s">
        <v>9</v>
      </c>
      <c r="D68" s="54">
        <v>5</v>
      </c>
      <c r="E68" s="15">
        <v>2</v>
      </c>
    </row>
    <row r="69" spans="1:5" ht="15" customHeight="1">
      <c r="A69" s="53" t="s">
        <v>78</v>
      </c>
      <c r="B69" s="54" t="s">
        <v>65</v>
      </c>
      <c r="C69" s="54" t="s">
        <v>9</v>
      </c>
      <c r="D69" s="54">
        <v>4</v>
      </c>
      <c r="E69" s="15">
        <v>3</v>
      </c>
    </row>
    <row r="70" spans="1:5" ht="15" customHeight="1">
      <c r="A70" s="53" t="s">
        <v>80</v>
      </c>
      <c r="B70" s="54" t="s">
        <v>44</v>
      </c>
      <c r="C70" s="54" t="s">
        <v>45</v>
      </c>
      <c r="D70" s="54">
        <v>3</v>
      </c>
      <c r="E70" s="15">
        <v>2</v>
      </c>
    </row>
    <row r="71" spans="1:5" ht="15" customHeight="1">
      <c r="A71" s="53" t="s">
        <v>80</v>
      </c>
      <c r="B71" s="54" t="s">
        <v>76</v>
      </c>
      <c r="C71" s="54" t="s">
        <v>47</v>
      </c>
      <c r="D71" s="54">
        <v>3</v>
      </c>
      <c r="E71" s="15">
        <v>2</v>
      </c>
    </row>
    <row r="72" spans="1:5" ht="15" customHeight="1">
      <c r="A72" s="53" t="s">
        <v>80</v>
      </c>
      <c r="B72" s="54" t="s">
        <v>71</v>
      </c>
      <c r="C72" s="54" t="s">
        <v>47</v>
      </c>
      <c r="D72" s="54">
        <v>3</v>
      </c>
      <c r="E72" s="15">
        <v>2</v>
      </c>
    </row>
    <row r="73" spans="1:5" ht="15" customHeight="1">
      <c r="A73" s="56" t="s">
        <v>80</v>
      </c>
      <c r="B73" s="52" t="s">
        <v>86</v>
      </c>
      <c r="C73" s="57" t="s">
        <v>47</v>
      </c>
      <c r="D73" s="57">
        <v>3</v>
      </c>
      <c r="E73" s="14">
        <v>2</v>
      </c>
    </row>
    <row r="74" spans="1:5" ht="15" customHeight="1">
      <c r="A74" s="16" t="s">
        <v>80</v>
      </c>
      <c r="B74" s="3" t="s">
        <v>64</v>
      </c>
      <c r="C74" s="3" t="s">
        <v>50</v>
      </c>
      <c r="D74" s="7">
        <v>3</v>
      </c>
      <c r="E74" s="3">
        <v>2</v>
      </c>
    </row>
    <row r="75" spans="1:5" ht="15" customHeight="1">
      <c r="A75" s="16" t="s">
        <v>91</v>
      </c>
      <c r="B75" s="3" t="s">
        <v>21</v>
      </c>
      <c r="C75" s="15" t="s">
        <v>22</v>
      </c>
      <c r="D75" s="14">
        <v>3</v>
      </c>
      <c r="E75" s="14">
        <v>1</v>
      </c>
    </row>
    <row r="76" spans="1:5" ht="15" customHeight="1">
      <c r="A76" s="16" t="s">
        <v>93</v>
      </c>
      <c r="B76" s="7" t="s">
        <v>35</v>
      </c>
      <c r="C76" s="12" t="s">
        <v>39</v>
      </c>
      <c r="D76" s="7">
        <v>2</v>
      </c>
      <c r="E76" s="7">
        <v>2</v>
      </c>
    </row>
    <row r="77" spans="1:5" ht="15" customHeight="1">
      <c r="A77" s="16" t="s">
        <v>95</v>
      </c>
      <c r="B77" s="7" t="s">
        <v>42</v>
      </c>
      <c r="C77" s="7" t="s">
        <v>43</v>
      </c>
      <c r="D77" s="7">
        <v>2</v>
      </c>
      <c r="E77" s="7">
        <v>1</v>
      </c>
    </row>
    <row r="78" spans="1:5" ht="15" customHeight="1">
      <c r="A78" s="16" t="s">
        <v>95</v>
      </c>
      <c r="B78" s="14" t="s">
        <v>51</v>
      </c>
      <c r="C78" s="12" t="s">
        <v>52</v>
      </c>
      <c r="D78" s="7">
        <v>2</v>
      </c>
      <c r="E78" s="7">
        <v>1</v>
      </c>
    </row>
    <row r="79" spans="1:5" ht="15" customHeight="1">
      <c r="A79" s="16" t="s">
        <v>95</v>
      </c>
      <c r="B79" s="14" t="s">
        <v>73</v>
      </c>
      <c r="C79" s="7" t="s">
        <v>47</v>
      </c>
      <c r="D79" s="7">
        <v>2</v>
      </c>
      <c r="E79" s="7">
        <v>1</v>
      </c>
    </row>
    <row r="80" spans="1:5" ht="15" customHeight="1">
      <c r="A80" s="16" t="s">
        <v>95</v>
      </c>
      <c r="B80" s="21" t="s">
        <v>98</v>
      </c>
      <c r="C80" s="22" t="s">
        <v>90</v>
      </c>
      <c r="D80" s="23">
        <v>2</v>
      </c>
      <c r="E80" s="20">
        <v>1</v>
      </c>
    </row>
    <row r="81" spans="1:5" ht="15" customHeight="1">
      <c r="A81" s="16" t="s">
        <v>95</v>
      </c>
      <c r="B81" s="14" t="s">
        <v>100</v>
      </c>
      <c r="C81" s="12" t="s">
        <v>47</v>
      </c>
      <c r="D81" s="7">
        <v>2</v>
      </c>
      <c r="E81" s="7">
        <v>1</v>
      </c>
    </row>
    <row r="82" spans="1:5" ht="15" customHeight="1">
      <c r="A82" s="16" t="s">
        <v>101</v>
      </c>
      <c r="B82" s="3" t="s">
        <v>53</v>
      </c>
      <c r="C82" s="3" t="s">
        <v>54</v>
      </c>
      <c r="D82" s="7">
        <v>1</v>
      </c>
      <c r="E82" s="7">
        <v>1</v>
      </c>
    </row>
    <row r="83" spans="1:5" ht="15" customHeight="1">
      <c r="A83" s="16" t="s">
        <v>101</v>
      </c>
      <c r="B83" s="18" t="s">
        <v>87</v>
      </c>
      <c r="C83" s="21" t="s">
        <v>90</v>
      </c>
      <c r="D83" s="20">
        <v>1</v>
      </c>
      <c r="E83" s="20">
        <v>1</v>
      </c>
    </row>
    <row r="84" spans="1:5" ht="15" customHeight="1">
      <c r="A84" s="16" t="s">
        <v>101</v>
      </c>
      <c r="B84" s="3" t="s">
        <v>82</v>
      </c>
      <c r="C84" s="3" t="s">
        <v>50</v>
      </c>
      <c r="D84" s="7">
        <v>1</v>
      </c>
      <c r="E84" s="7">
        <v>1</v>
      </c>
    </row>
    <row r="85" spans="1:5" ht="15" customHeight="1" thickBot="1">
      <c r="A85" s="16" t="s">
        <v>101</v>
      </c>
      <c r="B85" s="7" t="s">
        <v>109</v>
      </c>
      <c r="C85" s="3" t="s">
        <v>50</v>
      </c>
      <c r="D85" s="7">
        <v>1</v>
      </c>
      <c r="E85" s="7">
        <v>1</v>
      </c>
    </row>
    <row r="86" spans="1:5" ht="15" customHeight="1" thickBot="1">
      <c r="A86" s="3"/>
      <c r="B86" s="26"/>
      <c r="C86" s="26"/>
      <c r="D86" s="27">
        <f>SUM(D51:D85)</f>
        <v>206</v>
      </c>
      <c r="E86" s="28">
        <f>SUM(E51:E85)</f>
        <v>123</v>
      </c>
    </row>
    <row r="96" spans="1:5" ht="23.25" customHeight="1">
      <c r="A96" s="31" t="s">
        <v>121</v>
      </c>
    </row>
    <row r="97" spans="1:5" ht="29.25" customHeight="1">
      <c r="A97" s="41" t="s">
        <v>118</v>
      </c>
      <c r="B97" s="5" t="s">
        <v>3</v>
      </c>
      <c r="C97" s="5" t="s">
        <v>4</v>
      </c>
      <c r="D97" s="4" t="s">
        <v>5</v>
      </c>
      <c r="E97" s="4" t="s">
        <v>6</v>
      </c>
    </row>
    <row r="98" spans="1:5" ht="15" customHeight="1">
      <c r="A98" s="9" t="s">
        <v>7</v>
      </c>
      <c r="B98" s="3" t="s">
        <v>8</v>
      </c>
      <c r="C98" s="3" t="s">
        <v>9</v>
      </c>
      <c r="D98" s="7">
        <v>79</v>
      </c>
      <c r="E98" s="7">
        <v>28</v>
      </c>
    </row>
    <row r="99" spans="1:5" ht="15" customHeight="1">
      <c r="A99" s="9" t="s">
        <v>10</v>
      </c>
      <c r="B99" s="7" t="s">
        <v>12</v>
      </c>
      <c r="C99" s="7" t="s">
        <v>13</v>
      </c>
      <c r="D99" s="7">
        <v>26</v>
      </c>
      <c r="E99" s="7">
        <v>9</v>
      </c>
    </row>
    <row r="100" spans="1:5" ht="15" customHeight="1">
      <c r="A100" s="9" t="s">
        <v>14</v>
      </c>
      <c r="B100" s="7" t="s">
        <v>15</v>
      </c>
      <c r="C100" s="7" t="s">
        <v>16</v>
      </c>
      <c r="D100" s="7">
        <v>22</v>
      </c>
      <c r="E100" s="7">
        <v>7</v>
      </c>
    </row>
    <row r="101" spans="1:5" ht="15" customHeight="1">
      <c r="A101" s="11" t="s">
        <v>17</v>
      </c>
      <c r="B101" s="7" t="s">
        <v>11</v>
      </c>
      <c r="C101" s="3" t="s">
        <v>9</v>
      </c>
      <c r="D101" s="7">
        <v>20</v>
      </c>
      <c r="E101" s="7">
        <v>7</v>
      </c>
    </row>
    <row r="102" spans="1:5" ht="15" customHeight="1">
      <c r="A102" s="11" t="s">
        <v>18</v>
      </c>
      <c r="B102" s="7" t="s">
        <v>19</v>
      </c>
      <c r="C102" s="7" t="s">
        <v>16</v>
      </c>
      <c r="D102" s="7">
        <v>17</v>
      </c>
      <c r="E102" s="7">
        <v>6</v>
      </c>
    </row>
    <row r="103" spans="1:5" ht="15" customHeight="1">
      <c r="A103" s="47" t="s">
        <v>29</v>
      </c>
      <c r="B103" s="45" t="s">
        <v>32</v>
      </c>
      <c r="C103" s="45" t="s">
        <v>33</v>
      </c>
      <c r="D103" s="45">
        <v>13</v>
      </c>
      <c r="E103" s="45">
        <v>5</v>
      </c>
    </row>
    <row r="104" spans="1:5" ht="15" customHeight="1">
      <c r="A104" s="10" t="s">
        <v>29</v>
      </c>
      <c r="B104" s="3" t="s">
        <v>30</v>
      </c>
      <c r="C104" s="3" t="s">
        <v>31</v>
      </c>
      <c r="D104" s="7">
        <v>13</v>
      </c>
      <c r="E104" s="7">
        <v>5</v>
      </c>
    </row>
    <row r="105" spans="1:5" ht="15" customHeight="1">
      <c r="A105" s="10" t="s">
        <v>40</v>
      </c>
      <c r="B105" s="7" t="s">
        <v>36</v>
      </c>
      <c r="C105" s="7" t="s">
        <v>37</v>
      </c>
      <c r="D105" s="7">
        <v>12</v>
      </c>
      <c r="E105" s="7">
        <v>4</v>
      </c>
    </row>
    <row r="106" spans="1:5" ht="15" customHeight="1">
      <c r="A106" s="10" t="s">
        <v>41</v>
      </c>
      <c r="B106" s="7" t="s">
        <v>25</v>
      </c>
      <c r="C106" s="7" t="s">
        <v>26</v>
      </c>
      <c r="D106" s="7">
        <v>12</v>
      </c>
      <c r="E106" s="7">
        <v>3</v>
      </c>
    </row>
    <row r="107" spans="1:5" ht="15" customHeight="1">
      <c r="A107" s="17" t="s">
        <v>41</v>
      </c>
      <c r="B107" s="7" t="s">
        <v>46</v>
      </c>
      <c r="C107" s="7" t="s">
        <v>47</v>
      </c>
      <c r="D107" s="7">
        <v>12</v>
      </c>
      <c r="E107" s="7">
        <v>3</v>
      </c>
    </row>
    <row r="108" spans="1:5" ht="15" customHeight="1">
      <c r="A108" s="17" t="s">
        <v>55</v>
      </c>
      <c r="B108" s="3" t="s">
        <v>49</v>
      </c>
      <c r="C108" s="3" t="s">
        <v>50</v>
      </c>
      <c r="D108" s="7">
        <v>11</v>
      </c>
      <c r="E108" s="7">
        <v>5</v>
      </c>
    </row>
    <row r="109" spans="1:5" ht="15" customHeight="1">
      <c r="A109" s="17" t="s">
        <v>59</v>
      </c>
      <c r="B109" s="7" t="s">
        <v>57</v>
      </c>
      <c r="C109" s="48" t="s">
        <v>31</v>
      </c>
      <c r="D109" s="7">
        <v>11</v>
      </c>
      <c r="E109" s="7">
        <v>4</v>
      </c>
    </row>
    <row r="110" spans="1:5" ht="15" customHeight="1">
      <c r="A110" s="17" t="s">
        <v>62</v>
      </c>
      <c r="B110" s="7" t="s">
        <v>23</v>
      </c>
      <c r="C110" s="7" t="s">
        <v>13</v>
      </c>
      <c r="D110" s="7">
        <v>10</v>
      </c>
      <c r="E110" s="7">
        <v>5</v>
      </c>
    </row>
    <row r="111" spans="1:5" ht="15" customHeight="1">
      <c r="A111" s="17" t="s">
        <v>63</v>
      </c>
      <c r="B111" s="3" t="s">
        <v>27</v>
      </c>
      <c r="C111" s="3" t="s">
        <v>28</v>
      </c>
      <c r="D111" s="7">
        <v>10</v>
      </c>
      <c r="E111" s="7">
        <v>3</v>
      </c>
    </row>
    <row r="112" spans="1:5" ht="15" customHeight="1">
      <c r="A112" s="17" t="s">
        <v>63</v>
      </c>
      <c r="B112" s="3" t="s">
        <v>48</v>
      </c>
      <c r="C112" s="3" t="s">
        <v>45</v>
      </c>
      <c r="D112" s="7">
        <v>10</v>
      </c>
      <c r="E112" s="3">
        <v>3</v>
      </c>
    </row>
    <row r="113" spans="1:5" ht="15" customHeight="1">
      <c r="A113" s="17" t="s">
        <v>72</v>
      </c>
      <c r="B113" s="3" t="s">
        <v>21</v>
      </c>
      <c r="C113" s="3" t="s">
        <v>22</v>
      </c>
      <c r="D113" s="7">
        <v>9</v>
      </c>
      <c r="E113" s="7">
        <v>4</v>
      </c>
    </row>
    <row r="114" spans="1:5" ht="15" customHeight="1">
      <c r="A114" s="17" t="s">
        <v>74</v>
      </c>
      <c r="B114" s="7" t="s">
        <v>65</v>
      </c>
      <c r="C114" s="7" t="s">
        <v>9</v>
      </c>
      <c r="D114" s="7">
        <v>9</v>
      </c>
      <c r="E114" s="7">
        <v>3</v>
      </c>
    </row>
    <row r="115" spans="1:5" ht="15" customHeight="1">
      <c r="A115" s="17" t="s">
        <v>77</v>
      </c>
      <c r="B115" s="7" t="s">
        <v>35</v>
      </c>
      <c r="C115" s="7" t="s">
        <v>39</v>
      </c>
      <c r="D115" s="7">
        <v>8</v>
      </c>
      <c r="E115" s="7">
        <v>4</v>
      </c>
    </row>
    <row r="116" spans="1:5" ht="15" customHeight="1">
      <c r="A116" s="17" t="s">
        <v>78</v>
      </c>
      <c r="B116" s="7" t="s">
        <v>75</v>
      </c>
      <c r="C116" s="7" t="s">
        <v>47</v>
      </c>
      <c r="D116" s="7">
        <v>8</v>
      </c>
      <c r="E116" s="7">
        <v>3</v>
      </c>
    </row>
    <row r="117" spans="1:5" ht="15" customHeight="1">
      <c r="A117" s="17" t="s">
        <v>81</v>
      </c>
      <c r="B117" s="7" t="s">
        <v>71</v>
      </c>
      <c r="C117" s="7" t="s">
        <v>47</v>
      </c>
      <c r="D117" s="7">
        <v>8</v>
      </c>
      <c r="E117" s="7">
        <v>2</v>
      </c>
    </row>
    <row r="118" spans="1:5" ht="15" customHeight="1">
      <c r="A118" s="17" t="s">
        <v>83</v>
      </c>
      <c r="B118" s="3" t="s">
        <v>64</v>
      </c>
      <c r="C118" s="3" t="s">
        <v>50</v>
      </c>
      <c r="D118" s="7">
        <v>7</v>
      </c>
      <c r="E118" s="7">
        <v>3</v>
      </c>
    </row>
    <row r="119" spans="1:5" ht="15" customHeight="1">
      <c r="A119" s="17" t="s">
        <v>84</v>
      </c>
      <c r="B119" s="7" t="s">
        <v>34</v>
      </c>
      <c r="C119" s="16" t="s">
        <v>9</v>
      </c>
      <c r="D119" s="7">
        <v>7</v>
      </c>
      <c r="E119" s="7">
        <v>2</v>
      </c>
    </row>
    <row r="120" spans="1:5" ht="15" customHeight="1">
      <c r="A120" s="17" t="s">
        <v>84</v>
      </c>
      <c r="B120" s="7" t="s">
        <v>76</v>
      </c>
      <c r="C120" s="7" t="s">
        <v>47</v>
      </c>
      <c r="D120" s="7">
        <v>7</v>
      </c>
      <c r="E120" s="7">
        <v>2</v>
      </c>
    </row>
    <row r="121" spans="1:5" ht="15" customHeight="1">
      <c r="A121" s="17" t="s">
        <v>88</v>
      </c>
      <c r="B121" s="3" t="s">
        <v>53</v>
      </c>
      <c r="C121" s="3" t="s">
        <v>54</v>
      </c>
      <c r="D121" s="7">
        <v>6</v>
      </c>
      <c r="E121" s="7">
        <v>4</v>
      </c>
    </row>
    <row r="122" spans="1:5" ht="15" customHeight="1">
      <c r="A122" s="17" t="s">
        <v>88</v>
      </c>
      <c r="B122" s="7" t="s">
        <v>67</v>
      </c>
      <c r="C122" s="7" t="s">
        <v>68</v>
      </c>
      <c r="D122" s="7">
        <v>6</v>
      </c>
      <c r="E122" s="7">
        <v>4</v>
      </c>
    </row>
    <row r="123" spans="1:5" ht="15" customHeight="1">
      <c r="A123" s="17" t="s">
        <v>94</v>
      </c>
      <c r="B123" s="7" t="s">
        <v>86</v>
      </c>
      <c r="C123" s="7" t="s">
        <v>47</v>
      </c>
      <c r="D123" s="7">
        <v>5</v>
      </c>
      <c r="E123" s="7">
        <v>2</v>
      </c>
    </row>
    <row r="124" spans="1:5" ht="15" customHeight="1">
      <c r="A124" s="17" t="s">
        <v>94</v>
      </c>
      <c r="B124" s="3" t="s">
        <v>82</v>
      </c>
      <c r="C124" s="3" t="s">
        <v>50</v>
      </c>
      <c r="D124" s="7">
        <v>5</v>
      </c>
      <c r="E124" s="7">
        <v>2</v>
      </c>
    </row>
    <row r="125" spans="1:5" ht="15" customHeight="1">
      <c r="A125" s="17" t="s">
        <v>97</v>
      </c>
      <c r="B125" s="3" t="s">
        <v>70</v>
      </c>
      <c r="C125" s="3" t="s">
        <v>50</v>
      </c>
      <c r="D125" s="3">
        <v>4</v>
      </c>
      <c r="E125" s="3">
        <v>2</v>
      </c>
    </row>
    <row r="126" spans="1:5" ht="15" customHeight="1">
      <c r="A126" s="17" t="s">
        <v>97</v>
      </c>
      <c r="B126" s="7" t="s">
        <v>85</v>
      </c>
      <c r="C126" s="7" t="s">
        <v>9</v>
      </c>
      <c r="D126" s="7">
        <v>4</v>
      </c>
      <c r="E126" s="7">
        <v>2</v>
      </c>
    </row>
    <row r="127" spans="1:5" ht="15" customHeight="1">
      <c r="A127" s="17" t="s">
        <v>99</v>
      </c>
      <c r="B127" s="7" t="s">
        <v>42</v>
      </c>
      <c r="C127" s="7" t="s">
        <v>43</v>
      </c>
      <c r="D127" s="7">
        <v>4</v>
      </c>
      <c r="E127" s="7">
        <v>1</v>
      </c>
    </row>
    <row r="128" spans="1:5" ht="15" customHeight="1">
      <c r="A128" s="17" t="s">
        <v>99</v>
      </c>
      <c r="B128" s="7" t="s">
        <v>100</v>
      </c>
      <c r="C128" s="7" t="s">
        <v>47</v>
      </c>
      <c r="D128" s="7">
        <v>4</v>
      </c>
      <c r="E128" s="7">
        <v>1</v>
      </c>
    </row>
    <row r="129" spans="1:6" ht="15" customHeight="1">
      <c r="A129" s="17" t="s">
        <v>102</v>
      </c>
      <c r="B129" s="3" t="s">
        <v>44</v>
      </c>
      <c r="C129" s="3" t="s">
        <v>45</v>
      </c>
      <c r="D129" s="7">
        <v>3</v>
      </c>
      <c r="E129" s="7">
        <v>2</v>
      </c>
    </row>
    <row r="130" spans="1:6" ht="15" customHeight="1">
      <c r="A130" s="17" t="s">
        <v>104</v>
      </c>
      <c r="B130" s="7" t="s">
        <v>51</v>
      </c>
      <c r="C130" s="7" t="s">
        <v>52</v>
      </c>
      <c r="D130" s="7">
        <v>3</v>
      </c>
      <c r="E130" s="7">
        <v>1</v>
      </c>
    </row>
    <row r="131" spans="1:6" ht="15" customHeight="1">
      <c r="A131" s="17" t="s">
        <v>104</v>
      </c>
      <c r="B131" s="7" t="s">
        <v>73</v>
      </c>
      <c r="C131" s="7" t="s">
        <v>47</v>
      </c>
      <c r="D131" s="7">
        <v>3</v>
      </c>
      <c r="E131" s="7">
        <v>1</v>
      </c>
    </row>
    <row r="132" spans="1:6" ht="15" customHeight="1">
      <c r="A132" s="17" t="s">
        <v>110</v>
      </c>
      <c r="B132" s="3" t="s">
        <v>61</v>
      </c>
      <c r="C132" s="3" t="s">
        <v>50</v>
      </c>
      <c r="D132" s="7">
        <v>2</v>
      </c>
      <c r="E132" s="7">
        <v>2</v>
      </c>
    </row>
    <row r="133" spans="1:6" ht="15" customHeight="1">
      <c r="A133" s="17" t="s">
        <v>111</v>
      </c>
      <c r="B133" s="19" t="s">
        <v>87</v>
      </c>
      <c r="C133" s="21" t="s">
        <v>90</v>
      </c>
      <c r="D133" s="23">
        <v>2</v>
      </c>
      <c r="E133" s="20">
        <v>1</v>
      </c>
    </row>
    <row r="134" spans="1:6" ht="15" customHeight="1">
      <c r="A134" s="17" t="s">
        <v>111</v>
      </c>
      <c r="B134" s="21" t="s">
        <v>98</v>
      </c>
      <c r="C134" s="21" t="s">
        <v>90</v>
      </c>
      <c r="D134" s="23">
        <v>2</v>
      </c>
      <c r="E134" s="20">
        <v>1</v>
      </c>
    </row>
    <row r="135" spans="1:6" ht="15" customHeight="1">
      <c r="A135" s="17" t="s">
        <v>111</v>
      </c>
      <c r="B135" s="7" t="s">
        <v>96</v>
      </c>
      <c r="C135" s="7" t="s">
        <v>13</v>
      </c>
      <c r="D135" s="7">
        <v>2</v>
      </c>
      <c r="E135" s="7">
        <v>1</v>
      </c>
    </row>
    <row r="136" spans="1:6" ht="15" customHeight="1">
      <c r="A136" s="17" t="s">
        <v>113</v>
      </c>
      <c r="B136" s="3" t="s">
        <v>112</v>
      </c>
      <c r="C136" s="3" t="s">
        <v>50</v>
      </c>
      <c r="D136" s="7">
        <v>1</v>
      </c>
      <c r="E136" s="7">
        <v>1</v>
      </c>
    </row>
    <row r="137" spans="1:6" ht="15" customHeight="1">
      <c r="A137" s="10" t="s">
        <v>113</v>
      </c>
      <c r="B137" s="7" t="s">
        <v>109</v>
      </c>
      <c r="C137" s="3" t="s">
        <v>50</v>
      </c>
      <c r="D137" s="7">
        <v>1</v>
      </c>
      <c r="E137" s="7">
        <v>1</v>
      </c>
    </row>
    <row r="138" spans="1:6" ht="15" customHeight="1">
      <c r="A138" s="10" t="s">
        <v>113</v>
      </c>
      <c r="B138" s="7" t="s">
        <v>105</v>
      </c>
      <c r="C138" s="16" t="s">
        <v>106</v>
      </c>
      <c r="D138" s="7">
        <v>1</v>
      </c>
      <c r="E138" s="7">
        <v>1</v>
      </c>
    </row>
    <row r="139" spans="1:6" ht="15" customHeight="1" thickBot="1">
      <c r="A139" s="17" t="s">
        <v>113</v>
      </c>
      <c r="B139" s="16" t="s">
        <v>107</v>
      </c>
      <c r="C139" s="7" t="s">
        <v>108</v>
      </c>
      <c r="D139" s="16">
        <v>1</v>
      </c>
      <c r="E139" s="7">
        <v>1</v>
      </c>
    </row>
    <row r="140" spans="1:6" ht="21" customHeight="1" thickBot="1">
      <c r="A140" s="3"/>
      <c r="B140" s="29"/>
      <c r="C140" s="29"/>
      <c r="D140" s="27">
        <f>SUM(D98:D139)</f>
        <v>400</v>
      </c>
      <c r="E140" s="28">
        <f>SUM(E98:E139)</f>
        <v>151</v>
      </c>
    </row>
    <row r="141" spans="1:6" ht="21" customHeight="1">
      <c r="A141" s="42" t="s">
        <v>119</v>
      </c>
      <c r="B141" s="36"/>
      <c r="C141" s="36"/>
      <c r="D141" s="36"/>
      <c r="E141" s="36"/>
    </row>
    <row r="142" spans="1:6" ht="23.25" customHeight="1">
      <c r="A142" s="43" t="s">
        <v>120</v>
      </c>
      <c r="B142" s="32"/>
      <c r="C142" s="32"/>
      <c r="D142" s="32"/>
      <c r="E142" s="32"/>
    </row>
    <row r="143" spans="1:6" ht="35.25" customHeight="1">
      <c r="F143" s="32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"/>
  <sheetViews>
    <sheetView workbookViewId="0"/>
  </sheetViews>
  <sheetFormatPr defaultColWidth="14.42578125" defaultRowHeight="15" customHeight="1"/>
  <cols>
    <col min="1" max="26" width="8.7109375" customWidth="1"/>
  </cols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definitivní</vt:lpstr>
      <vt:lpstr>List3</vt:lpstr>
      <vt:lpstr>definitivní!Oblast_tisku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Jakoubek Vít, MUDr. Ph.D.</dc:creator>
  <cp:lastModifiedBy>103875</cp:lastModifiedBy>
  <cp:lastPrinted>2019-02-27T08:00:07Z</cp:lastPrinted>
  <dcterms:created xsi:type="dcterms:W3CDTF">2019-02-19T14:39:37Z</dcterms:created>
  <dcterms:modified xsi:type="dcterms:W3CDTF">2019-02-27T08:00:58Z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063cd7f-2d21-486a-9f29-9c1683fdd175_Enabled">
    <vt:lpwstr>True</vt:lpwstr>
  </property>
  <property fmtid="{D5CDD505-2E9C-101B-9397-08002B2CF9AE}" pid="3" name="MSIP_Label_2063cd7f-2d21-486a-9f29-9c1683fdd175_SiteId">
    <vt:lpwstr>00000000-0000-0000-0000-000000000000</vt:lpwstr>
  </property>
  <property fmtid="{D5CDD505-2E9C-101B-9397-08002B2CF9AE}" pid="4" name="MSIP_Label_2063cd7f-2d21-486a-9f29-9c1683fdd175_Owner">
    <vt:lpwstr>103875@vfn.cz</vt:lpwstr>
  </property>
  <property fmtid="{D5CDD505-2E9C-101B-9397-08002B2CF9AE}" pid="5" name="MSIP_Label_2063cd7f-2d21-486a-9f29-9c1683fdd175_SetDate">
    <vt:lpwstr>2019-02-19T14:39:30.0490502Z</vt:lpwstr>
  </property>
  <property fmtid="{D5CDD505-2E9C-101B-9397-08002B2CF9AE}" pid="6" name="MSIP_Label_2063cd7f-2d21-486a-9f29-9c1683fdd175_Name">
    <vt:lpwstr>Veřejné</vt:lpwstr>
  </property>
  <property fmtid="{D5CDD505-2E9C-101B-9397-08002B2CF9AE}" pid="7" name="MSIP_Label_2063cd7f-2d21-486a-9f29-9c1683fdd175_Application">
    <vt:lpwstr>Microsoft Azure Information Protection</vt:lpwstr>
  </property>
  <property fmtid="{D5CDD505-2E9C-101B-9397-08002B2CF9AE}" pid="8" name="MSIP_Label_2063cd7f-2d21-486a-9f29-9c1683fdd175_Extended_MSFT_Method">
    <vt:lpwstr>Automatic</vt:lpwstr>
  </property>
  <property fmtid="{D5CDD505-2E9C-101B-9397-08002B2CF9AE}" pid="9" name="Sensitivity">
    <vt:lpwstr>Veřejné</vt:lpwstr>
  </property>
</Properties>
</file>